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EDF5E179-0D32-4AC4-AEBC-15C63EE33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  <c r="G9" i="1"/>
  <c r="G18" i="1" s="1"/>
  <c r="M9" i="1"/>
  <c r="M18" i="1" s="1"/>
  <c r="L9" i="1"/>
  <c r="L18" i="1" s="1"/>
  <c r="K9" i="1"/>
  <c r="K18" i="1" s="1"/>
  <c r="J9" i="1"/>
  <c r="J18" i="1" s="1"/>
  <c r="I9" i="1"/>
  <c r="I18" i="1" s="1"/>
  <c r="H9" i="1"/>
  <c r="H18" i="1" s="1"/>
  <c r="F9" i="1"/>
  <c r="F18" i="1" s="1"/>
  <c r="E9" i="1"/>
  <c r="E18" i="1" s="1"/>
  <c r="D9" i="1"/>
  <c r="D18" i="1" s="1"/>
</calcChain>
</file>

<file path=xl/sharedStrings.xml><?xml version="1.0" encoding="utf-8"?>
<sst xmlns="http://schemas.openxmlformats.org/spreadsheetml/2006/main" count="32" uniqueCount="31">
  <si>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</si>
  <si>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</si>
  <si>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</si>
  <si>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</si>
  <si>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</si>
  <si>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</si>
  <si>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</si>
  <si>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</si>
  <si>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 (мг)</t>
  </si>
  <si>
    <t>В1</t>
  </si>
  <si>
    <t>В2</t>
  </si>
  <si>
    <t>С</t>
  </si>
  <si>
    <t>минеральные вещества (мг)</t>
  </si>
  <si>
    <t>Ca</t>
  </si>
  <si>
    <t>Mg</t>
  </si>
  <si>
    <t>Fe</t>
  </si>
  <si>
    <t>завтрак</t>
  </si>
  <si>
    <t>180/5</t>
  </si>
  <si>
    <t>итого:</t>
  </si>
  <si>
    <t>обед</t>
  </si>
  <si>
    <t>итого за день:</t>
  </si>
  <si>
    <t>День 5. Сезон: летний. Возрастная категория 7-11 лет</t>
  </si>
  <si>
    <t>каша из пшена и риса молочная/Дружба/с маслом</t>
  </si>
  <si>
    <t>чай с молоком или сливками</t>
  </si>
  <si>
    <t>батон нарезной</t>
  </si>
  <si>
    <t>нарезка из свежих помидор</t>
  </si>
  <si>
    <t>суп картофельный с макаронными изделиями на мясном бульоне</t>
  </si>
  <si>
    <t>жаркое по домашнему</t>
  </si>
  <si>
    <t>кофейный напиток со сгущенным молоком</t>
  </si>
  <si>
    <t>фрукты свежие (мандарин)</t>
  </si>
  <si>
    <t>хлеб пшеничный/хлеб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</si>
</sst>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M19" sqref="M19"/>
    </sheetView>
  </sheetViews>
  <sheetFormatPr defaultRowHeight="15" x14ac:dyDescent="0.25"/>
  <cols>
    <col min="2" max="2" width="66.7109375" customWidth="1"/>
    <col min="3" max="3" width="16.42578125" customWidth="1"/>
    <col min="7" max="7" width="18.28515625" customWidth="1"/>
  </cols>
  <sheetData>
    <row r="1" spans="1:14" x14ac:dyDescent="0.2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 t="s">
        <v>7</v>
      </c>
      <c r="H2" s="6" t="s">
        <v>8</v>
      </c>
      <c r="I2" s="6"/>
      <c r="J2" s="6"/>
      <c r="K2" s="6" t="s">
        <v>12</v>
      </c>
      <c r="L2" s="6"/>
      <c r="M2" s="6"/>
    </row>
    <row r="3" spans="1:14" x14ac:dyDescent="0.25">
      <c r="A3" s="6"/>
      <c r="B3" s="6"/>
      <c r="C3" s="6"/>
      <c r="D3" s="1" t="s">
        <v>4</v>
      </c>
      <c r="E3" s="1" t="s">
        <v>5</v>
      </c>
      <c r="F3" s="1" t="s">
        <v>6</v>
      </c>
      <c r="G3" s="6"/>
      <c r="H3" s="1" t="s">
        <v>9</v>
      </c>
      <c r="I3" s="1" t="s">
        <v>10</v>
      </c>
      <c r="J3" s="1" t="s">
        <v>11</v>
      </c>
      <c r="K3" s="1" t="s">
        <v>13</v>
      </c>
      <c r="L3" s="1" t="s">
        <v>14</v>
      </c>
      <c r="M3" s="1" t="s">
        <v>15</v>
      </c>
    </row>
    <row r="4" spans="1:14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4" x14ac:dyDescent="0.25">
      <c r="B5" s="3" t="s">
        <v>16</v>
      </c>
    </row>
    <row r="6" spans="1:14" x14ac:dyDescent="0.25">
      <c r="A6">
        <v>187</v>
      </c>
      <c r="B6" t="s">
        <v>22</v>
      </c>
      <c r="C6" s="1" t="s">
        <v>17</v>
      </c>
      <c r="D6" s="1">
        <v>5.7</v>
      </c>
      <c r="E6" s="1">
        <v>8</v>
      </c>
      <c r="F6" s="1">
        <v>30.6</v>
      </c>
      <c r="G6" s="1">
        <v>217</v>
      </c>
      <c r="H6" s="1">
        <v>0.11</v>
      </c>
      <c r="I6" s="1">
        <v>0.14000000000000001</v>
      </c>
      <c r="J6" s="1">
        <v>0.48</v>
      </c>
      <c r="K6" s="1">
        <v>113.85</v>
      </c>
      <c r="L6" s="1">
        <v>33.29</v>
      </c>
      <c r="M6" s="1">
        <v>0.73</v>
      </c>
    </row>
    <row r="7" spans="1:14" x14ac:dyDescent="0.25">
      <c r="A7">
        <v>269</v>
      </c>
      <c r="B7" t="s">
        <v>23</v>
      </c>
      <c r="C7" s="1">
        <v>200</v>
      </c>
      <c r="D7" s="1">
        <v>1.6</v>
      </c>
      <c r="E7" s="1">
        <v>1.8</v>
      </c>
      <c r="F7" s="1">
        <v>12.4</v>
      </c>
      <c r="G7" s="1">
        <v>69</v>
      </c>
      <c r="H7" s="1">
        <v>0.02</v>
      </c>
      <c r="I7" s="1">
        <v>0.08</v>
      </c>
      <c r="J7" s="1">
        <v>0.65</v>
      </c>
      <c r="K7" s="1">
        <v>60.3</v>
      </c>
      <c r="L7" s="1">
        <v>7</v>
      </c>
      <c r="M7" s="1">
        <v>0.08</v>
      </c>
    </row>
    <row r="8" spans="1:14" x14ac:dyDescent="0.25">
      <c r="B8" t="s">
        <v>24</v>
      </c>
      <c r="C8" s="1">
        <v>40</v>
      </c>
      <c r="D8" s="1">
        <v>1</v>
      </c>
      <c r="E8" s="1">
        <v>0.31</v>
      </c>
      <c r="F8" s="1">
        <v>6.62</v>
      </c>
      <c r="G8" s="1">
        <v>100</v>
      </c>
      <c r="H8" s="1">
        <v>0.15</v>
      </c>
      <c r="I8" s="1">
        <v>0.08</v>
      </c>
      <c r="K8" s="1">
        <v>25</v>
      </c>
      <c r="L8" s="1">
        <v>33</v>
      </c>
      <c r="M8" s="1">
        <v>1.5</v>
      </c>
    </row>
    <row r="9" spans="1:14" x14ac:dyDescent="0.25">
      <c r="B9" s="2" t="s">
        <v>18</v>
      </c>
      <c r="D9" s="4">
        <f t="shared" ref="D9:I9" si="0">D6+D7+D8</f>
        <v>8.3000000000000007</v>
      </c>
      <c r="E9" s="4">
        <f t="shared" si="0"/>
        <v>10.110000000000001</v>
      </c>
      <c r="F9" s="4">
        <f t="shared" si="0"/>
        <v>49.62</v>
      </c>
      <c r="G9" s="4">
        <f t="shared" si="0"/>
        <v>386</v>
      </c>
      <c r="H9" s="4">
        <f t="shared" si="0"/>
        <v>0.28000000000000003</v>
      </c>
      <c r="I9" s="4">
        <f t="shared" si="0"/>
        <v>0.30000000000000004</v>
      </c>
      <c r="J9" s="4">
        <f>J6+J7</f>
        <v>1.1299999999999999</v>
      </c>
      <c r="K9" s="4">
        <f>K6+K7+K8</f>
        <v>199.14999999999998</v>
      </c>
      <c r="L9" s="4">
        <f>L6+L7+L8</f>
        <v>73.289999999999992</v>
      </c>
      <c r="M9" s="4">
        <f>M6+M7+M8</f>
        <v>2.31</v>
      </c>
    </row>
    <row r="10" spans="1:14" x14ac:dyDescent="0.25">
      <c r="B10" s="3" t="s">
        <v>19</v>
      </c>
    </row>
    <row r="11" spans="1:14" x14ac:dyDescent="0.25">
      <c r="A11">
        <v>12</v>
      </c>
      <c r="B11" t="s">
        <v>25</v>
      </c>
      <c r="C11" s="1">
        <v>80</v>
      </c>
      <c r="D11" s="1">
        <v>0.7</v>
      </c>
      <c r="E11" s="1">
        <v>3.6</v>
      </c>
      <c r="F11" s="1">
        <v>3.8</v>
      </c>
      <c r="G11" s="1">
        <v>51</v>
      </c>
      <c r="H11" s="1">
        <v>0.04</v>
      </c>
      <c r="I11" s="1">
        <v>0.09</v>
      </c>
      <c r="J11" s="1">
        <v>13.52</v>
      </c>
      <c r="K11" s="1">
        <v>12.6</v>
      </c>
      <c r="L11" s="1">
        <v>14.5</v>
      </c>
      <c r="M11" s="1">
        <v>0.56999999999999995</v>
      </c>
    </row>
    <row r="12" spans="1:14" x14ac:dyDescent="0.25">
      <c r="A12">
        <v>59</v>
      </c>
      <c r="B12" t="s">
        <v>26</v>
      </c>
      <c r="C12" s="1">
        <v>200</v>
      </c>
      <c r="D12" s="1">
        <v>2.1</v>
      </c>
      <c r="E12" s="1">
        <v>2</v>
      </c>
      <c r="F12" s="1">
        <v>15</v>
      </c>
      <c r="G12" s="1">
        <v>146</v>
      </c>
      <c r="H12" s="1">
        <v>7.0000000000000007E-2</v>
      </c>
      <c r="I12" s="1">
        <v>0.04</v>
      </c>
      <c r="J12" s="1">
        <v>5.28</v>
      </c>
      <c r="K12" s="1">
        <v>10.96</v>
      </c>
      <c r="L12" s="1">
        <v>16.739999999999998</v>
      </c>
      <c r="M12" s="1">
        <v>0.69</v>
      </c>
    </row>
    <row r="13" spans="1:14" x14ac:dyDescent="0.25">
      <c r="A13">
        <v>98</v>
      </c>
      <c r="B13" t="s">
        <v>27</v>
      </c>
      <c r="C13" s="1">
        <v>250</v>
      </c>
      <c r="D13" s="1">
        <v>18.8</v>
      </c>
      <c r="E13" s="1">
        <v>20.100000000000001</v>
      </c>
      <c r="F13" s="1">
        <v>20.3</v>
      </c>
      <c r="G13" s="1">
        <v>339</v>
      </c>
      <c r="H13" s="1">
        <v>0.01</v>
      </c>
      <c r="I13" s="1">
        <v>6.0000000000000001E-3</v>
      </c>
      <c r="J13" s="1">
        <v>1.6</v>
      </c>
      <c r="K13" s="1">
        <v>7.97</v>
      </c>
      <c r="L13" s="1">
        <v>7.19</v>
      </c>
      <c r="M13" s="1">
        <v>0.35</v>
      </c>
    </row>
    <row r="14" spans="1:14" x14ac:dyDescent="0.25">
      <c r="A14">
        <v>273</v>
      </c>
      <c r="B14" t="s">
        <v>28</v>
      </c>
      <c r="C14" s="1">
        <v>200</v>
      </c>
      <c r="D14" s="1">
        <v>1.4</v>
      </c>
      <c r="E14" s="1">
        <v>1.4</v>
      </c>
      <c r="F14" s="1">
        <v>12.5</v>
      </c>
      <c r="G14" s="1">
        <v>119</v>
      </c>
      <c r="H14" s="1">
        <v>0.01</v>
      </c>
      <c r="I14" s="1">
        <v>0.06</v>
      </c>
      <c r="J14" s="1">
        <v>0.08</v>
      </c>
      <c r="K14" s="1">
        <v>51.37</v>
      </c>
      <c r="L14" s="1">
        <v>5.6</v>
      </c>
      <c r="M14" s="1">
        <v>0.04</v>
      </c>
    </row>
    <row r="15" spans="1:14" x14ac:dyDescent="0.25">
      <c r="B15" t="s">
        <v>29</v>
      </c>
      <c r="C15" s="1">
        <v>150</v>
      </c>
      <c r="D15" s="1">
        <v>0.8</v>
      </c>
      <c r="E15" s="1">
        <v>0.2</v>
      </c>
      <c r="F15" s="1">
        <v>7.5</v>
      </c>
      <c r="G15" s="1">
        <v>57</v>
      </c>
      <c r="H15" s="1">
        <v>0.06</v>
      </c>
      <c r="I15" s="1">
        <v>0.03</v>
      </c>
      <c r="J15" s="1">
        <v>38</v>
      </c>
      <c r="K15" s="1">
        <v>35</v>
      </c>
      <c r="L15" s="1">
        <v>11</v>
      </c>
      <c r="M15" s="1">
        <v>0.1</v>
      </c>
    </row>
    <row r="16" spans="1:14" x14ac:dyDescent="0.25">
      <c r="B16" t="s">
        <v>30</v>
      </c>
      <c r="C16" s="1">
        <v>40</v>
      </c>
      <c r="D16" s="1">
        <v>2.2000000000000002</v>
      </c>
      <c r="E16" s="1">
        <v>0.4</v>
      </c>
      <c r="F16" s="1">
        <v>11.6</v>
      </c>
      <c r="G16" s="1">
        <v>103</v>
      </c>
      <c r="H16" s="1">
        <v>0.16</v>
      </c>
      <c r="I16" s="1">
        <v>0.09</v>
      </c>
      <c r="J16" s="1">
        <v>0</v>
      </c>
      <c r="K16" s="1">
        <v>30</v>
      </c>
      <c r="L16" s="1">
        <v>46</v>
      </c>
      <c r="M16" s="1">
        <v>2.2999999999999998</v>
      </c>
    </row>
    <row r="17" spans="2:13" x14ac:dyDescent="0.25">
      <c r="B17" s="2" t="s">
        <v>18</v>
      </c>
      <c r="C17" s="1"/>
      <c r="D17" s="4">
        <f t="shared" ref="D17:M17" si="1">D11+D12+D13+D14+D15+D16</f>
        <v>26</v>
      </c>
      <c r="E17" s="4">
        <f t="shared" si="1"/>
        <v>27.7</v>
      </c>
      <c r="F17" s="4">
        <f t="shared" si="1"/>
        <v>70.7</v>
      </c>
      <c r="G17" s="4">
        <f t="shared" si="1"/>
        <v>815</v>
      </c>
      <c r="H17" s="4">
        <f t="shared" si="1"/>
        <v>0.35</v>
      </c>
      <c r="I17" s="4">
        <f t="shared" si="1"/>
        <v>0.316</v>
      </c>
      <c r="J17" s="4">
        <f t="shared" si="1"/>
        <v>58.480000000000004</v>
      </c>
      <c r="K17" s="4">
        <f t="shared" si="1"/>
        <v>147.9</v>
      </c>
      <c r="L17" s="4">
        <f t="shared" si="1"/>
        <v>101.03</v>
      </c>
      <c r="M17" s="4">
        <f t="shared" si="1"/>
        <v>4.05</v>
      </c>
    </row>
    <row r="18" spans="2:13" x14ac:dyDescent="0.25">
      <c r="B18" s="2" t="s">
        <v>20</v>
      </c>
      <c r="D18" s="4">
        <f t="shared" ref="D18:M18" si="2">D9+D17</f>
        <v>34.299999999999997</v>
      </c>
      <c r="E18" s="4">
        <f t="shared" si="2"/>
        <v>37.81</v>
      </c>
      <c r="F18" s="4">
        <f t="shared" si="2"/>
        <v>120.32</v>
      </c>
      <c r="G18" s="4">
        <f t="shared" si="2"/>
        <v>1201</v>
      </c>
      <c r="H18" s="4">
        <f t="shared" si="2"/>
        <v>0.63</v>
      </c>
      <c r="I18" s="4">
        <f t="shared" si="2"/>
        <v>0.6160000000000001</v>
      </c>
      <c r="J18" s="4">
        <f t="shared" si="2"/>
        <v>59.610000000000007</v>
      </c>
      <c r="K18" s="4">
        <f t="shared" si="2"/>
        <v>347.04999999999995</v>
      </c>
      <c r="L18" s="4">
        <f t="shared" si="2"/>
        <v>174.32</v>
      </c>
      <c r="M18" s="4">
        <f t="shared" si="2"/>
        <v>6.3599999999999994</v>
      </c>
    </row>
    <row r="19" spans="2:13" x14ac:dyDescent="0.25">
      <c r="B19" s="2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8">
    <mergeCell ref="A1:N1"/>
    <mergeCell ref="A2:A3"/>
    <mergeCell ref="B2:B3"/>
    <mergeCell ref="C2:C3"/>
    <mergeCell ref="D2:F2"/>
    <mergeCell ref="G2:G3"/>
    <mergeCell ref="H2:J2"/>
    <mergeCell ref="K2:M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2023-06-06T06:46:27Z</dcterms:modified>
</cp:coreProperties>
</file>